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Лист2" sheetId="2" r:id="rId1"/>
  </sheets>
  <definedNames>
    <definedName name="_xlnm.Print_Titles" localSheetId="0">Лист2!$2:$3</definedName>
  </definedNames>
  <calcPr calcId="14562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4" i="2"/>
</calcChain>
</file>

<file path=xl/sharedStrings.xml><?xml version="1.0" encoding="utf-8"?>
<sst xmlns="http://schemas.openxmlformats.org/spreadsheetml/2006/main" count="45" uniqueCount="29">
  <si>
    <t>Наименование категории работников</t>
  </si>
  <si>
    <t>Согласно Указу Президента РФ</t>
  </si>
  <si>
    <t>Плановое значение</t>
  </si>
  <si>
    <t>Срок исполнения</t>
  </si>
  <si>
    <t>Заработная плата, руб.</t>
  </si>
  <si>
    <t>Соотношение к плановому значению, %</t>
  </si>
  <si>
    <t>Педагогические работники образовательных учреждений общего образования</t>
  </si>
  <si>
    <t>2012 год</t>
  </si>
  <si>
    <t>Педагогические работники дошкольных образовательных учреждений</t>
  </si>
  <si>
    <t>100% к средней ЗП в общем образовании</t>
  </si>
  <si>
    <t>2013 год</t>
  </si>
  <si>
    <t>Педагогические работники учреждений дополнительного образования детей</t>
  </si>
  <si>
    <t>100% к ЗП учителей</t>
  </si>
  <si>
    <t>2017 год</t>
  </si>
  <si>
    <t>Преподаватели и мастера производственного обучения образовательных учреждений начального и среднего профессионального образования</t>
  </si>
  <si>
    <t>100% к средней ЗП в регионе</t>
  </si>
  <si>
    <t>Преподаватели образовательных учреждений высшего профессионального образования</t>
  </si>
  <si>
    <t>200% от средней ЗП в регионе</t>
  </si>
  <si>
    <t>2015 год</t>
  </si>
  <si>
    <t>Научные сотрудники</t>
  </si>
  <si>
    <t>Работники учреждений культуры</t>
  </si>
  <si>
    <t>Врачи</t>
  </si>
  <si>
    <t>Средний медицинский персонал</t>
  </si>
  <si>
    <t>Младший медицинский персонал</t>
  </si>
  <si>
    <t>Социальные работники</t>
  </si>
  <si>
    <t>№ п/п</t>
  </si>
  <si>
    <t>Плановое значение на 2016 год, руб.</t>
  </si>
  <si>
    <t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</t>
  </si>
  <si>
    <t>По данным Минтруда РБ  за 9 мес.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</si>
</sst>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view="pageBreakPreview" zoomScaleNormal="100" zoomScaleSheetLayoutView="100" workbookViewId="0">
      <selection activeCell="E5" sqref="E5"/>
    </sheetView>
  </sheetViews>
  <sheetFormatPr defaultColWidth="8.7109375" defaultRowHeight="15.75" x14ac:dyDescent="0.25"/>
  <cols>
    <col min="1" max="1" width="4.5703125" style="5" customWidth="1"/>
    <col min="2" max="2" width="32.5703125" style="5" customWidth="1"/>
    <col min="3" max="3" width="13.42578125" style="5" customWidth="1"/>
    <col min="4" max="4" width="13" style="5" customWidth="1"/>
    <col min="5" max="5" width="13.140625" style="5" customWidth="1"/>
    <col min="6" max="6" width="12.42578125" style="5" customWidth="1"/>
    <col min="7" max="7" width="14.85546875" style="5" customWidth="1"/>
    <col min="8" max="16384" width="8.7109375" style="5"/>
  </cols>
  <sheetData>
    <row r="2" spans="1:7" ht="33" customHeight="1" x14ac:dyDescent="0.25">
      <c r="A2" s="9" t="s">
        <v>25</v>
      </c>
      <c r="B2" s="10" t="s">
        <v>0</v>
      </c>
      <c r="C2" s="10" t="s">
        <v>1</v>
      </c>
      <c r="D2" s="10"/>
      <c r="E2" s="11" t="s">
        <v>26</v>
      </c>
      <c r="F2" s="10" t="s">
        <v>28</v>
      </c>
      <c r="G2" s="10"/>
    </row>
    <row r="3" spans="1:7" ht="63" x14ac:dyDescent="0.25">
      <c r="A3" s="9"/>
      <c r="B3" s="10"/>
      <c r="C3" s="7" t="s">
        <v>2</v>
      </c>
      <c r="D3" s="7" t="s">
        <v>3</v>
      </c>
      <c r="E3" s="12"/>
      <c r="F3" s="7" t="s">
        <v>4</v>
      </c>
      <c r="G3" s="7" t="s">
        <v>5</v>
      </c>
    </row>
    <row r="4" spans="1:7" ht="47.25" x14ac:dyDescent="0.25">
      <c r="A4" s="6">
        <v>1</v>
      </c>
      <c r="B4" s="1" t="s">
        <v>6</v>
      </c>
      <c r="C4" s="3" t="s">
        <v>15</v>
      </c>
      <c r="D4" s="3" t="s">
        <v>7</v>
      </c>
      <c r="E4" s="4">
        <v>25582.799999999999</v>
      </c>
      <c r="F4" s="4">
        <v>25714.5</v>
      </c>
      <c r="G4" s="4">
        <f>F4/E4*100</f>
        <v>100.51479900558186</v>
      </c>
    </row>
    <row r="5" spans="1:7" ht="117.6" customHeight="1" x14ac:dyDescent="0.25">
      <c r="A5" s="6">
        <v>2</v>
      </c>
      <c r="B5" s="1" t="s">
        <v>8</v>
      </c>
      <c r="C5" s="3" t="s">
        <v>9</v>
      </c>
      <c r="D5" s="3" t="s">
        <v>10</v>
      </c>
      <c r="E5" s="4">
        <v>21542.9</v>
      </c>
      <c r="F5" s="4">
        <v>21838.1</v>
      </c>
      <c r="G5" s="4">
        <f t="shared" ref="G5:G15" si="0">F5/E5*100</f>
        <v>101.37028905114909</v>
      </c>
    </row>
    <row r="6" spans="1:7" ht="113.1" customHeight="1" x14ac:dyDescent="0.25">
      <c r="A6" s="6">
        <v>3</v>
      </c>
      <c r="B6" s="1" t="s">
        <v>11</v>
      </c>
      <c r="C6" s="3" t="s">
        <v>12</v>
      </c>
      <c r="D6" s="3" t="s">
        <v>13</v>
      </c>
      <c r="E6" s="4">
        <v>22640.9</v>
      </c>
      <c r="F6" s="8">
        <v>23193</v>
      </c>
      <c r="G6" s="4">
        <f t="shared" si="0"/>
        <v>102.43850730315491</v>
      </c>
    </row>
    <row r="7" spans="1:7" ht="81.599999999999994" customHeight="1" x14ac:dyDescent="0.25">
      <c r="A7" s="6">
        <v>4</v>
      </c>
      <c r="B7" s="2" t="s">
        <v>14</v>
      </c>
      <c r="C7" s="3" t="s">
        <v>15</v>
      </c>
      <c r="D7" s="3" t="s">
        <v>13</v>
      </c>
      <c r="E7" s="4">
        <v>25785.200000000001</v>
      </c>
      <c r="F7" s="8">
        <v>25012.1</v>
      </c>
      <c r="G7" s="4">
        <f t="shared" si="0"/>
        <v>97.001768456323774</v>
      </c>
    </row>
    <row r="8" spans="1:7" ht="63" x14ac:dyDescent="0.25">
      <c r="A8" s="6">
        <v>5</v>
      </c>
      <c r="B8" s="1" t="s">
        <v>16</v>
      </c>
      <c r="C8" s="3" t="s">
        <v>17</v>
      </c>
      <c r="D8" s="3" t="s">
        <v>13</v>
      </c>
      <c r="E8" s="4">
        <v>43045.3</v>
      </c>
      <c r="F8" s="8">
        <v>41205.599999999999</v>
      </c>
      <c r="G8" s="4">
        <f t="shared" si="0"/>
        <v>95.726130378926371</v>
      </c>
    </row>
    <row r="9" spans="1:7" ht="110.25" x14ac:dyDescent="0.25">
      <c r="A9" s="6">
        <v>6</v>
      </c>
      <c r="B9" s="1" t="s">
        <v>27</v>
      </c>
      <c r="C9" s="3" t="s">
        <v>15</v>
      </c>
      <c r="D9" s="3" t="s">
        <v>18</v>
      </c>
      <c r="E9" s="4">
        <v>24640.3</v>
      </c>
      <c r="F9" s="4">
        <v>22166.6</v>
      </c>
      <c r="G9" s="4">
        <f t="shared" si="0"/>
        <v>89.960755347946247</v>
      </c>
    </row>
    <row r="10" spans="1:7" ht="47.1" customHeight="1" x14ac:dyDescent="0.25">
      <c r="A10" s="6">
        <v>7</v>
      </c>
      <c r="B10" s="1" t="s">
        <v>19</v>
      </c>
      <c r="C10" s="3" t="s">
        <v>17</v>
      </c>
      <c r="D10" s="3" t="s">
        <v>13</v>
      </c>
      <c r="E10" s="4">
        <v>38309.800000000003</v>
      </c>
      <c r="F10" s="4">
        <v>34927.1</v>
      </c>
      <c r="G10" s="4">
        <f t="shared" si="0"/>
        <v>91.17014445389951</v>
      </c>
    </row>
    <row r="11" spans="1:7" ht="47.1" customHeight="1" x14ac:dyDescent="0.25">
      <c r="A11" s="6">
        <v>8</v>
      </c>
      <c r="B11" s="2" t="s">
        <v>20</v>
      </c>
      <c r="C11" s="3" t="s">
        <v>15</v>
      </c>
      <c r="D11" s="3" t="s">
        <v>13</v>
      </c>
      <c r="E11" s="4">
        <v>17876.8</v>
      </c>
      <c r="F11" s="4">
        <v>17226.900000000001</v>
      </c>
      <c r="G11" s="4">
        <f t="shared" si="0"/>
        <v>96.364561890271204</v>
      </c>
    </row>
    <row r="12" spans="1:7" ht="47.25" x14ac:dyDescent="0.25">
      <c r="A12" s="6">
        <v>9</v>
      </c>
      <c r="B12" s="1" t="s">
        <v>21</v>
      </c>
      <c r="C12" s="3" t="s">
        <v>17</v>
      </c>
      <c r="D12" s="3" t="s">
        <v>13</v>
      </c>
      <c r="E12" s="4">
        <v>40257.9</v>
      </c>
      <c r="F12" s="4">
        <v>42314.3</v>
      </c>
      <c r="G12" s="4">
        <f t="shared" si="0"/>
        <v>105.10806574610201</v>
      </c>
    </row>
    <row r="13" spans="1:7" ht="48.6" customHeight="1" x14ac:dyDescent="0.25">
      <c r="A13" s="6">
        <v>10</v>
      </c>
      <c r="B13" s="2" t="s">
        <v>22</v>
      </c>
      <c r="C13" s="3" t="s">
        <v>15</v>
      </c>
      <c r="D13" s="3" t="s">
        <v>13</v>
      </c>
      <c r="E13" s="4">
        <v>21153.7</v>
      </c>
      <c r="F13" s="4">
        <v>23067.200000000001</v>
      </c>
      <c r="G13" s="4">
        <f t="shared" si="0"/>
        <v>109.04569886119214</v>
      </c>
    </row>
    <row r="14" spans="1:7" ht="47.1" customHeight="1" x14ac:dyDescent="0.25">
      <c r="A14" s="6">
        <v>11</v>
      </c>
      <c r="B14" s="1" t="s">
        <v>23</v>
      </c>
      <c r="C14" s="3" t="s">
        <v>15</v>
      </c>
      <c r="D14" s="3" t="s">
        <v>13</v>
      </c>
      <c r="E14" s="4">
        <v>14108.5</v>
      </c>
      <c r="F14" s="4">
        <v>14400.3</v>
      </c>
      <c r="G14" s="4">
        <f t="shared" si="0"/>
        <v>102.06825672466952</v>
      </c>
    </row>
    <row r="15" spans="1:7" ht="47.1" customHeight="1" x14ac:dyDescent="0.25">
      <c r="A15" s="6">
        <v>12</v>
      </c>
      <c r="B15" s="1" t="s">
        <v>24</v>
      </c>
      <c r="C15" s="3" t="s">
        <v>15</v>
      </c>
      <c r="D15" s="3" t="s">
        <v>13</v>
      </c>
      <c r="E15" s="4">
        <v>19106.8</v>
      </c>
      <c r="F15" s="4">
        <v>16368.7</v>
      </c>
      <c r="G15" s="4">
        <f t="shared" si="0"/>
        <v>85.669499863922809</v>
      </c>
    </row>
  </sheetData>
  <mergeCells count="5">
    <mergeCell ref="A2:A3"/>
    <mergeCell ref="B2:B3"/>
    <mergeCell ref="C2:D2"/>
    <mergeCell ref="F2:G2"/>
    <mergeCell ref="E2:E3"/>
  </mergeCells>
  <pageMargins left="0.78740157480314965" right="0" top="0.19685039370078741" bottom="0.19685039370078741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Жигалова Светлана Николаевна</dc:creator>
  <cp:lastModifiedBy>Колесникова Светлана Витальевна</cp:lastModifiedBy>
  <cp:lastPrinted>2016-11-17T09:51:10Z</cp:lastPrinted>
  <dcterms:created xsi:type="dcterms:W3CDTF">2016-05-25T04:16:24Z</dcterms:created>
  <dcterms:modified xsi:type="dcterms:W3CDTF">2016-11-17T18:55:11Z</dcterms:modified>
</cp:coreProperties>
</file>